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65326" windowWidth="16380" windowHeight="9405" activeTab="0"/>
  </bookViews>
  <sheets>
    <sheet name="Munka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Ujv?ri J?zsef</author>
  </authors>
  <commentList>
    <comment ref="A5" authorId="0">
      <text>
        <r>
          <rPr>
            <b/>
            <sz val="10"/>
            <rFont val="Tahoma"/>
            <family val="2"/>
          </rPr>
          <t>Ha jön tegyél x-et</t>
        </r>
      </text>
    </comment>
  </commentList>
</comments>
</file>

<file path=xl/sharedStrings.xml><?xml version="1.0" encoding="utf-8"?>
<sst xmlns="http://schemas.openxmlformats.org/spreadsheetml/2006/main" count="81" uniqueCount="56">
  <si>
    <t>név</t>
  </si>
  <si>
    <t>Egy</t>
  </si>
  <si>
    <t>Neme</t>
  </si>
  <si>
    <t>Kata</t>
  </si>
  <si>
    <t>kum.</t>
  </si>
  <si>
    <t>kg</t>
  </si>
  <si>
    <t>Kyu</t>
  </si>
  <si>
    <t>egyesület</t>
  </si>
  <si>
    <t xml:space="preserve">Nevezésidíj </t>
  </si>
  <si>
    <t>x</t>
  </si>
  <si>
    <t>Az adatok valódiságáért felelőséget vállalok, elfogadom a nevezési és egyéb feltételeket !</t>
  </si>
  <si>
    <t>Szúrópróba szerű ellenőrzés során a súlyos eltérés büntetését ( kizárását ) tudomásul veszem !</t>
  </si>
  <si>
    <t>Kapcsolat tartó :</t>
  </si>
  <si>
    <t>Neve :</t>
  </si>
  <si>
    <t>Kumite</t>
  </si>
  <si>
    <t>Számlázási adatok :</t>
  </si>
  <si>
    <t>Címe :</t>
  </si>
  <si>
    <t>Irányító szám,helység :</t>
  </si>
  <si>
    <t>Utca,házszám:</t>
  </si>
  <si>
    <t>Összes nevezési díj=</t>
  </si>
  <si>
    <t>Adószám :</t>
  </si>
  <si>
    <t>Egyesület neve :</t>
  </si>
  <si>
    <t>Email :</t>
  </si>
  <si>
    <t>Teelefon száma:</t>
  </si>
  <si>
    <t>Mobil:</t>
  </si>
  <si>
    <t>F</t>
  </si>
  <si>
    <t>Verseny megnevezése</t>
  </si>
  <si>
    <t>Helyszíne</t>
  </si>
  <si>
    <t>NEVEZÉSI LAP</t>
  </si>
  <si>
    <t>Időpontja</t>
  </si>
  <si>
    <t>Jön</t>
  </si>
  <si>
    <t>Ercsi Klára</t>
  </si>
  <si>
    <t>Ercsi Péter</t>
  </si>
  <si>
    <t xml:space="preserve">Egyéni nev. díj = </t>
  </si>
  <si>
    <t>Banán TEAM</t>
  </si>
  <si>
    <t>Minden esetben a versenykiírásban foglaltak szerint kell kitölteni !</t>
  </si>
  <si>
    <t>6</t>
  </si>
  <si>
    <t>10</t>
  </si>
  <si>
    <t>L</t>
  </si>
  <si>
    <t>Kihon</t>
  </si>
  <si>
    <t>betöltött év</t>
  </si>
  <si>
    <t>Kumite csapat</t>
  </si>
  <si>
    <t>KATA csapat</t>
  </si>
  <si>
    <t>Szivacs</t>
  </si>
  <si>
    <t>Balaton Borbála</t>
  </si>
  <si>
    <t>13</t>
  </si>
  <si>
    <t>Duna Diana</t>
  </si>
  <si>
    <t>14</t>
  </si>
  <si>
    <t>kobudo kata</t>
  </si>
  <si>
    <t>OPEN kumite</t>
  </si>
  <si>
    <t xml:space="preserve">Szi-vacs </t>
  </si>
  <si>
    <t>Bont</t>
  </si>
  <si>
    <t>OPEN KUMITE</t>
  </si>
  <si>
    <t>Csapat kata</t>
  </si>
  <si>
    <t>Ercsi</t>
  </si>
  <si>
    <t>Csapat kumite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</si>
</sst>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\ &quot;Ft&quot;_-;\-* #,##0\ &quot;Ft&quot;_-;_-* &quot;-&quot;??\ &quot;Ft&quot;_-;_-@_-"/>
    <numFmt numFmtId="173" formatCode="0&quot; fő&quot;"/>
    <numFmt numFmtId="174" formatCode="000000"/>
  </numFmts>
  <fonts count="49">
    <font>
      <sz val="10"/>
      <name val="Arial"/>
      <family val="0"/>
    </font>
    <font>
      <sz val="16"/>
      <color indexed="8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Tahoma"/>
      <family val="2"/>
    </font>
    <font>
      <sz val="16"/>
      <color indexed="10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48"/>
      <color indexed="12"/>
      <name val="Arial"/>
      <family val="2"/>
    </font>
    <font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top" wrapText="1"/>
    </xf>
    <xf numFmtId="0" fontId="0" fillId="34" borderId="11" xfId="0" applyFont="1" applyFill="1" applyBorder="1" applyAlignment="1">
      <alignment horizontal="center" vertical="top" wrapText="1"/>
    </xf>
    <xf numFmtId="49" fontId="0" fillId="33" borderId="11" xfId="0" applyNumberFormat="1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 horizontal="center"/>
    </xf>
    <xf numFmtId="172" fontId="0" fillId="0" borderId="11" xfId="55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33" borderId="11" xfId="0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174" fontId="3" fillId="0" borderId="0" xfId="0" applyNumberFormat="1" applyFont="1" applyBorder="1" applyAlignment="1">
      <alignment horizontal="right"/>
    </xf>
    <xf numFmtId="172" fontId="3" fillId="0" borderId="0" xfId="55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172" fontId="5" fillId="0" borderId="0" xfId="0" applyNumberFormat="1" applyFont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172" fontId="3" fillId="0" borderId="0" xfId="0" applyNumberFormat="1" applyFont="1" applyBorder="1" applyAlignment="1">
      <alignment/>
    </xf>
    <xf numFmtId="0" fontId="0" fillId="34" borderId="11" xfId="0" applyFont="1" applyFill="1" applyBorder="1" applyAlignment="1">
      <alignment horizontal="right" vertical="top" wrapText="1"/>
    </xf>
    <xf numFmtId="173" fontId="3" fillId="0" borderId="0" xfId="0" applyNumberFormat="1" applyFont="1" applyBorder="1" applyAlignment="1">
      <alignment horizontal="center"/>
    </xf>
    <xf numFmtId="0" fontId="13" fillId="0" borderId="11" xfId="0" applyFont="1" applyFill="1" applyBorder="1" applyAlignment="1">
      <alignment/>
    </xf>
    <xf numFmtId="0" fontId="3" fillId="0" borderId="12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49" fontId="0" fillId="34" borderId="11" xfId="0" applyNumberFormat="1" applyFont="1" applyFill="1" applyBorder="1" applyAlignment="1">
      <alignment horizontal="center" vertical="top" wrapText="1"/>
    </xf>
    <xf numFmtId="0" fontId="3" fillId="35" borderId="13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3" fillId="37" borderId="13" xfId="0" applyFont="1" applyFill="1" applyBorder="1" applyAlignment="1">
      <alignment horizontal="center" vertical="center" wrapText="1"/>
    </xf>
    <xf numFmtId="0" fontId="3" fillId="38" borderId="13" xfId="0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center" vertical="center" wrapText="1"/>
    </xf>
    <xf numFmtId="0" fontId="5" fillId="38" borderId="14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3" fillId="39" borderId="15" xfId="0" applyFont="1" applyFill="1" applyBorder="1" applyAlignment="1">
      <alignment horizontal="left"/>
    </xf>
    <xf numFmtId="0" fontId="0" fillId="39" borderId="16" xfId="0" applyFill="1" applyBorder="1" applyAlignment="1">
      <alignment horizontal="left"/>
    </xf>
    <xf numFmtId="0" fontId="0" fillId="39" borderId="17" xfId="0" applyFill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0" fillId="39" borderId="15" xfId="0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 horizontal="center"/>
    </xf>
    <xf numFmtId="173" fontId="3" fillId="0" borderId="15" xfId="0" applyNumberFormat="1" applyFont="1" applyBorder="1" applyAlignment="1">
      <alignment horizontal="left"/>
    </xf>
    <xf numFmtId="0" fontId="0" fillId="0" borderId="17" xfId="0" applyBorder="1" applyAlignment="1">
      <alignment horizontal="left"/>
    </xf>
    <xf numFmtId="0" fontId="3" fillId="0" borderId="16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7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8" xfId="0" applyFont="1" applyFill="1" applyBorder="1" applyAlignment="1">
      <alignment/>
    </xf>
    <xf numFmtId="0" fontId="0" fillId="0" borderId="18" xfId="0" applyBorder="1" applyAlignment="1">
      <alignment/>
    </xf>
    <xf numFmtId="0" fontId="11" fillId="0" borderId="19" xfId="0" applyFont="1" applyFill="1" applyBorder="1" applyAlignment="1">
      <alignment horizontal="center"/>
    </xf>
    <xf numFmtId="0" fontId="12" fillId="0" borderId="2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1" fontId="3" fillId="0" borderId="0" xfId="0" applyNumberFormat="1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76200</xdr:rowOff>
    </xdr:from>
    <xdr:to>
      <xdr:col>1</xdr:col>
      <xdr:colOff>1095375</xdr:colOff>
      <xdr:row>1</xdr:row>
      <xdr:rowOff>1209675</xdr:rowOff>
    </xdr:to>
    <xdr:pic>
      <xdr:nvPicPr>
        <xdr:cNvPr id="1" name="Kép 2" descr="Karat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953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752475</xdr:colOff>
      <xdr:row>0</xdr:row>
      <xdr:rowOff>152400</xdr:rowOff>
    </xdr:from>
    <xdr:to>
      <xdr:col>21</xdr:col>
      <xdr:colOff>200025</xdr:colOff>
      <xdr:row>1</xdr:row>
      <xdr:rowOff>1171575</xdr:rowOff>
    </xdr:to>
    <xdr:pic>
      <xdr:nvPicPr>
        <xdr:cNvPr id="2" name="Kép 2" descr="Sany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91675" y="152400"/>
          <a:ext cx="12096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PageLayoutView="0" workbookViewId="0" topLeftCell="A19">
      <selection activeCell="S36" sqref="S36"/>
    </sheetView>
  </sheetViews>
  <sheetFormatPr defaultColWidth="9.140625" defaultRowHeight="12.75"/>
  <cols>
    <col min="1" max="1" width="3.7109375" style="11" customWidth="1"/>
    <col min="2" max="2" width="20.7109375" style="11" customWidth="1"/>
    <col min="3" max="3" width="5.7109375" style="11" customWidth="1"/>
    <col min="4" max="4" width="7.7109375" style="11" customWidth="1"/>
    <col min="5" max="10" width="5.7109375" style="11" customWidth="1"/>
    <col min="11" max="19" width="6.7109375" style="11" customWidth="1"/>
    <col min="20" max="20" width="15.7109375" style="11" customWidth="1"/>
    <col min="21" max="21" width="10.7109375" style="9" customWidth="1"/>
    <col min="22" max="16384" width="9.140625" style="9" customWidth="1"/>
  </cols>
  <sheetData>
    <row r="1" spans="1:21" ht="12.75">
      <c r="A1" s="56" t="s">
        <v>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1:21" s="1" customFormat="1" ht="99.75" customHeight="1" thickBot="1">
      <c r="A2" s="62" t="s">
        <v>28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</row>
    <row r="3" spans="1:21" s="1" customFormat="1" ht="19.5" customHeight="1" thickBot="1">
      <c r="A3" s="23"/>
      <c r="B3" s="58" t="s">
        <v>26</v>
      </c>
      <c r="C3" s="59"/>
      <c r="D3" s="59"/>
      <c r="E3" s="58" t="s">
        <v>27</v>
      </c>
      <c r="F3" s="58"/>
      <c r="G3" s="58"/>
      <c r="H3" s="58"/>
      <c r="I3" s="58"/>
      <c r="J3" s="58"/>
      <c r="K3" s="58" t="s">
        <v>29</v>
      </c>
      <c r="L3" s="58"/>
      <c r="M3" s="58"/>
      <c r="N3" s="58"/>
      <c r="O3" s="58"/>
      <c r="P3" s="58"/>
      <c r="Q3" s="58"/>
      <c r="R3" s="58"/>
      <c r="S3" s="58"/>
      <c r="T3" s="58"/>
      <c r="U3" s="58"/>
    </row>
    <row r="4" spans="1:21" s="1" customFormat="1" ht="24.75" customHeight="1" thickBot="1">
      <c r="A4" s="23"/>
      <c r="B4" s="51"/>
      <c r="C4" s="68"/>
      <c r="D4" s="68"/>
      <c r="E4" s="51"/>
      <c r="F4" s="51"/>
      <c r="G4" s="51"/>
      <c r="H4" s="51"/>
      <c r="I4" s="51"/>
      <c r="J4" s="51"/>
      <c r="K4" s="52"/>
      <c r="L4" s="52"/>
      <c r="M4" s="51"/>
      <c r="N4" s="51"/>
      <c r="O4" s="51"/>
      <c r="P4" s="51"/>
      <c r="Q4" s="51"/>
      <c r="R4" s="51"/>
      <c r="S4" s="51"/>
      <c r="T4" s="51"/>
      <c r="U4" s="51"/>
    </row>
    <row r="5" spans="1:21" s="2" customFormat="1" ht="30" customHeight="1" thickBot="1">
      <c r="A5" s="31" t="s">
        <v>30</v>
      </c>
      <c r="B5" s="24" t="s">
        <v>0</v>
      </c>
      <c r="C5" s="25" t="s">
        <v>1</v>
      </c>
      <c r="D5" s="26" t="s">
        <v>40</v>
      </c>
      <c r="E5" s="24" t="s">
        <v>2</v>
      </c>
      <c r="F5" s="36" t="s">
        <v>51</v>
      </c>
      <c r="G5" s="42" t="s">
        <v>3</v>
      </c>
      <c r="H5" s="35" t="s">
        <v>51</v>
      </c>
      <c r="I5" s="43" t="s">
        <v>4</v>
      </c>
      <c r="J5" s="24" t="s">
        <v>5</v>
      </c>
      <c r="K5" s="24" t="s">
        <v>6</v>
      </c>
      <c r="L5" s="38" t="s">
        <v>51</v>
      </c>
      <c r="M5" s="40" t="s">
        <v>39</v>
      </c>
      <c r="N5" s="24" t="s">
        <v>42</v>
      </c>
      <c r="O5" s="24" t="s">
        <v>48</v>
      </c>
      <c r="P5" s="24" t="s">
        <v>41</v>
      </c>
      <c r="Q5" s="24" t="s">
        <v>49</v>
      </c>
      <c r="R5" s="39" t="s">
        <v>51</v>
      </c>
      <c r="S5" s="41" t="s">
        <v>50</v>
      </c>
      <c r="T5" s="24" t="s">
        <v>7</v>
      </c>
      <c r="U5" s="24" t="s">
        <v>8</v>
      </c>
    </row>
    <row r="6" spans="1:21" ht="15.75" customHeight="1" thickBot="1">
      <c r="A6" s="7" t="s">
        <v>9</v>
      </c>
      <c r="B6" s="3" t="s">
        <v>31</v>
      </c>
      <c r="C6" s="4"/>
      <c r="D6" s="5" t="s">
        <v>36</v>
      </c>
      <c r="E6" s="5" t="s">
        <v>38</v>
      </c>
      <c r="F6" s="34"/>
      <c r="G6" s="5" t="s">
        <v>9</v>
      </c>
      <c r="H6" s="34"/>
      <c r="I6" s="6" t="s">
        <v>9</v>
      </c>
      <c r="J6" s="6">
        <v>21</v>
      </c>
      <c r="K6" s="6">
        <v>8</v>
      </c>
      <c r="L6" s="4"/>
      <c r="M6" s="6"/>
      <c r="N6" s="4"/>
      <c r="O6" s="4"/>
      <c r="P6" s="4"/>
      <c r="Q6" s="4" t="s">
        <v>9</v>
      </c>
      <c r="R6" s="4"/>
      <c r="S6" s="6"/>
      <c r="T6" s="7" t="s">
        <v>34</v>
      </c>
      <c r="U6" s="8">
        <v>4000</v>
      </c>
    </row>
    <row r="7" spans="1:21" ht="15.75" customHeight="1" thickBot="1">
      <c r="A7" s="7" t="s">
        <v>9</v>
      </c>
      <c r="B7" s="3" t="s">
        <v>32</v>
      </c>
      <c r="C7" s="4"/>
      <c r="D7" s="5" t="s">
        <v>37</v>
      </c>
      <c r="E7" s="5" t="s">
        <v>25</v>
      </c>
      <c r="F7" s="34"/>
      <c r="G7" s="5"/>
      <c r="H7" s="34"/>
      <c r="I7" s="6" t="s">
        <v>9</v>
      </c>
      <c r="J7" s="6">
        <v>54</v>
      </c>
      <c r="K7" s="6">
        <v>6</v>
      </c>
      <c r="L7" s="4"/>
      <c r="M7" s="6"/>
      <c r="N7" s="4"/>
      <c r="O7" s="4"/>
      <c r="P7" s="4"/>
      <c r="Q7" s="4"/>
      <c r="R7" s="4"/>
      <c r="S7" s="6"/>
      <c r="T7" s="7" t="s">
        <v>34</v>
      </c>
      <c r="U7" s="8">
        <v>3000</v>
      </c>
    </row>
    <row r="8" spans="1:21" ht="15.75" customHeight="1" thickBot="1">
      <c r="A8" s="7"/>
      <c r="B8" s="3" t="s">
        <v>44</v>
      </c>
      <c r="C8" s="4"/>
      <c r="D8" s="5" t="s">
        <v>45</v>
      </c>
      <c r="E8" s="5" t="s">
        <v>38</v>
      </c>
      <c r="F8" s="34"/>
      <c r="G8" s="5"/>
      <c r="H8" s="34"/>
      <c r="I8" s="6"/>
      <c r="J8" s="6"/>
      <c r="K8" s="6"/>
      <c r="L8" s="4"/>
      <c r="M8" s="6" t="s">
        <v>9</v>
      </c>
      <c r="N8" s="4"/>
      <c r="O8" s="4" t="s">
        <v>9</v>
      </c>
      <c r="P8" s="4"/>
      <c r="Q8" s="4"/>
      <c r="R8" s="4"/>
      <c r="S8" s="6"/>
      <c r="T8" s="7" t="s">
        <v>34</v>
      </c>
      <c r="U8" s="8">
        <v>4000</v>
      </c>
    </row>
    <row r="9" spans="1:21" ht="15.75" customHeight="1" thickBot="1">
      <c r="A9" s="7"/>
      <c r="B9" s="3" t="s">
        <v>46</v>
      </c>
      <c r="C9" s="4"/>
      <c r="D9" s="5" t="s">
        <v>47</v>
      </c>
      <c r="E9" s="5" t="s">
        <v>38</v>
      </c>
      <c r="F9" s="34"/>
      <c r="G9" s="5"/>
      <c r="H9" s="34"/>
      <c r="I9" s="6" t="s">
        <v>9</v>
      </c>
      <c r="J9" s="6"/>
      <c r="K9" s="6"/>
      <c r="L9" s="4"/>
      <c r="M9" s="6" t="s">
        <v>9</v>
      </c>
      <c r="N9" s="4"/>
      <c r="O9" s="4" t="s">
        <v>9</v>
      </c>
      <c r="P9" s="4"/>
      <c r="Q9" s="4"/>
      <c r="R9" s="4"/>
      <c r="S9" s="6" t="s">
        <v>9</v>
      </c>
      <c r="T9" s="7" t="s">
        <v>34</v>
      </c>
      <c r="U9" s="8">
        <v>5000</v>
      </c>
    </row>
    <row r="10" spans="1:21" ht="15.75" customHeight="1" thickBot="1">
      <c r="A10" s="7"/>
      <c r="B10" s="3" t="s">
        <v>54</v>
      </c>
      <c r="C10" s="4"/>
      <c r="D10" s="5"/>
      <c r="E10" s="5"/>
      <c r="F10" s="34"/>
      <c r="G10" s="5"/>
      <c r="H10" s="34"/>
      <c r="I10" s="6"/>
      <c r="J10" s="6"/>
      <c r="K10" s="6"/>
      <c r="L10" s="4"/>
      <c r="M10" s="6"/>
      <c r="N10" s="4" t="s">
        <v>9</v>
      </c>
      <c r="O10" s="4"/>
      <c r="P10" s="4" t="s">
        <v>9</v>
      </c>
      <c r="Q10" s="4"/>
      <c r="R10" s="4"/>
      <c r="S10" s="6"/>
      <c r="T10" s="7"/>
      <c r="U10" s="8"/>
    </row>
    <row r="11" spans="1:21" ht="15.75" customHeight="1" thickBot="1">
      <c r="A11" s="7"/>
      <c r="B11" s="3"/>
      <c r="C11" s="4"/>
      <c r="D11" s="5"/>
      <c r="E11" s="5"/>
      <c r="F11" s="34"/>
      <c r="G11" s="5"/>
      <c r="H11" s="34"/>
      <c r="I11" s="6"/>
      <c r="J11" s="6"/>
      <c r="K11" s="6"/>
      <c r="L11" s="4"/>
      <c r="M11" s="6"/>
      <c r="N11" s="4"/>
      <c r="O11" s="4"/>
      <c r="P11" s="4"/>
      <c r="Q11" s="4"/>
      <c r="R11" s="4"/>
      <c r="S11" s="6"/>
      <c r="T11" s="7"/>
      <c r="U11" s="8"/>
    </row>
    <row r="12" spans="1:21" ht="15.75" customHeight="1" thickBot="1">
      <c r="A12" s="7"/>
      <c r="B12" s="3"/>
      <c r="C12" s="4"/>
      <c r="D12" s="5"/>
      <c r="E12" s="5"/>
      <c r="F12" s="34"/>
      <c r="G12" s="5"/>
      <c r="H12" s="34"/>
      <c r="I12" s="6"/>
      <c r="J12" s="6"/>
      <c r="K12" s="6"/>
      <c r="L12" s="4"/>
      <c r="M12" s="6"/>
      <c r="N12" s="4"/>
      <c r="O12" s="4"/>
      <c r="P12" s="4"/>
      <c r="Q12" s="4"/>
      <c r="R12" s="4"/>
      <c r="S12" s="6"/>
      <c r="T12" s="7"/>
      <c r="U12" s="8"/>
    </row>
    <row r="13" spans="1:21" ht="15.75" customHeight="1" thickBot="1">
      <c r="A13" s="7"/>
      <c r="B13" s="3"/>
      <c r="C13" s="4"/>
      <c r="D13" s="5"/>
      <c r="E13" s="5"/>
      <c r="F13" s="34"/>
      <c r="G13" s="5"/>
      <c r="H13" s="34"/>
      <c r="I13" s="6"/>
      <c r="J13" s="6"/>
      <c r="K13" s="6"/>
      <c r="L13" s="4"/>
      <c r="M13" s="6"/>
      <c r="N13" s="4"/>
      <c r="O13" s="4"/>
      <c r="P13" s="4"/>
      <c r="Q13" s="4"/>
      <c r="R13" s="4"/>
      <c r="S13" s="6"/>
      <c r="T13" s="7"/>
      <c r="U13" s="8"/>
    </row>
    <row r="14" spans="1:21" ht="15.75" customHeight="1" thickBot="1">
      <c r="A14" s="7"/>
      <c r="B14" s="3"/>
      <c r="C14" s="4"/>
      <c r="D14" s="5"/>
      <c r="E14" s="5"/>
      <c r="F14" s="34"/>
      <c r="G14" s="5"/>
      <c r="H14" s="34"/>
      <c r="I14" s="6"/>
      <c r="J14" s="6"/>
      <c r="K14" s="6"/>
      <c r="L14" s="4"/>
      <c r="M14" s="6"/>
      <c r="N14" s="4"/>
      <c r="O14" s="4"/>
      <c r="P14" s="4"/>
      <c r="Q14" s="4"/>
      <c r="R14" s="4"/>
      <c r="S14" s="6"/>
      <c r="T14" s="7"/>
      <c r="U14" s="8"/>
    </row>
    <row r="15" spans="1:21" ht="15.75" customHeight="1" thickBot="1">
      <c r="A15" s="7"/>
      <c r="B15" s="3"/>
      <c r="C15" s="4"/>
      <c r="D15" s="5"/>
      <c r="E15" s="5"/>
      <c r="F15" s="34"/>
      <c r="G15" s="5"/>
      <c r="H15" s="34"/>
      <c r="I15" s="6"/>
      <c r="J15" s="6"/>
      <c r="K15" s="6"/>
      <c r="L15" s="4"/>
      <c r="M15" s="6"/>
      <c r="N15" s="4"/>
      <c r="O15" s="4"/>
      <c r="P15" s="4"/>
      <c r="Q15" s="4"/>
      <c r="R15" s="4"/>
      <c r="S15" s="6"/>
      <c r="T15" s="7"/>
      <c r="U15" s="8"/>
    </row>
    <row r="16" spans="1:21" ht="15.75" customHeight="1" thickBot="1">
      <c r="A16" s="7"/>
      <c r="B16" s="3"/>
      <c r="C16" s="4"/>
      <c r="D16" s="5"/>
      <c r="E16" s="5"/>
      <c r="F16" s="34"/>
      <c r="G16" s="5"/>
      <c r="H16" s="34"/>
      <c r="I16" s="6"/>
      <c r="J16" s="6"/>
      <c r="K16" s="6"/>
      <c r="L16" s="4"/>
      <c r="M16" s="6"/>
      <c r="N16" s="4"/>
      <c r="O16" s="4"/>
      <c r="P16" s="4"/>
      <c r="Q16" s="4"/>
      <c r="R16" s="4"/>
      <c r="S16" s="6"/>
      <c r="T16" s="7"/>
      <c r="U16" s="8"/>
    </row>
    <row r="17" spans="1:21" ht="15.75" customHeight="1" thickBot="1">
      <c r="A17" s="7"/>
      <c r="B17" s="3"/>
      <c r="C17" s="4"/>
      <c r="D17" s="5"/>
      <c r="E17" s="5"/>
      <c r="F17" s="34"/>
      <c r="G17" s="5"/>
      <c r="H17" s="34"/>
      <c r="I17" s="6"/>
      <c r="J17" s="10"/>
      <c r="K17" s="10"/>
      <c r="L17" s="29"/>
      <c r="M17" s="10"/>
      <c r="N17" s="29"/>
      <c r="O17" s="29"/>
      <c r="P17" s="29"/>
      <c r="Q17" s="29"/>
      <c r="R17" s="29"/>
      <c r="S17" s="6"/>
      <c r="T17" s="7"/>
      <c r="U17" s="8"/>
    </row>
    <row r="18" spans="1:21" ht="15.75" customHeight="1" thickBot="1">
      <c r="A18" s="7"/>
      <c r="B18" s="3"/>
      <c r="C18" s="4"/>
      <c r="D18" s="5"/>
      <c r="E18" s="5"/>
      <c r="F18" s="34"/>
      <c r="G18" s="5"/>
      <c r="H18" s="34"/>
      <c r="I18" s="6"/>
      <c r="J18" s="6"/>
      <c r="K18" s="6"/>
      <c r="L18" s="4"/>
      <c r="M18" s="6"/>
      <c r="N18" s="4"/>
      <c r="O18" s="4"/>
      <c r="P18" s="4"/>
      <c r="Q18" s="4"/>
      <c r="R18" s="4"/>
      <c r="S18" s="6"/>
      <c r="T18" s="7"/>
      <c r="U18" s="8"/>
    </row>
    <row r="19" spans="1:21" ht="15.75" customHeight="1" thickBot="1">
      <c r="A19" s="7"/>
      <c r="B19" s="3"/>
      <c r="C19" s="4"/>
      <c r="D19" s="5"/>
      <c r="E19" s="5"/>
      <c r="F19" s="34"/>
      <c r="G19" s="5"/>
      <c r="H19" s="34"/>
      <c r="I19" s="6"/>
      <c r="J19" s="6"/>
      <c r="K19" s="6"/>
      <c r="L19" s="4"/>
      <c r="M19" s="6"/>
      <c r="N19" s="4"/>
      <c r="O19" s="4"/>
      <c r="P19" s="4"/>
      <c r="Q19" s="4"/>
      <c r="R19" s="4"/>
      <c r="S19" s="6"/>
      <c r="T19" s="7"/>
      <c r="U19" s="8"/>
    </row>
    <row r="20" spans="1:21" ht="15.75" customHeight="1" thickBot="1">
      <c r="A20" s="7"/>
      <c r="B20" s="3"/>
      <c r="C20" s="4"/>
      <c r="D20" s="5"/>
      <c r="E20" s="5"/>
      <c r="F20" s="34"/>
      <c r="G20" s="5"/>
      <c r="H20" s="34"/>
      <c r="I20" s="6"/>
      <c r="J20" s="6"/>
      <c r="K20" s="6"/>
      <c r="L20" s="4"/>
      <c r="M20" s="6"/>
      <c r="N20" s="4"/>
      <c r="O20" s="4"/>
      <c r="P20" s="4"/>
      <c r="Q20" s="4"/>
      <c r="R20" s="4"/>
      <c r="S20" s="6"/>
      <c r="T20" s="7"/>
      <c r="U20" s="8"/>
    </row>
    <row r="21" spans="1:21" ht="15.75" customHeight="1" thickBot="1">
      <c r="A21" s="7"/>
      <c r="B21" s="3"/>
      <c r="C21" s="4"/>
      <c r="D21" s="5"/>
      <c r="E21" s="5"/>
      <c r="F21" s="34"/>
      <c r="G21" s="5"/>
      <c r="H21" s="34"/>
      <c r="I21" s="6"/>
      <c r="J21" s="6"/>
      <c r="K21" s="6"/>
      <c r="L21" s="4"/>
      <c r="M21" s="6"/>
      <c r="N21" s="4"/>
      <c r="O21" s="4"/>
      <c r="P21" s="4"/>
      <c r="Q21" s="4"/>
      <c r="R21" s="4"/>
      <c r="S21" s="6"/>
      <c r="T21" s="7"/>
      <c r="U21" s="8"/>
    </row>
    <row r="22" spans="1:21" ht="15.75" customHeight="1" thickBot="1">
      <c r="A22" s="7"/>
      <c r="B22" s="3"/>
      <c r="C22" s="4"/>
      <c r="D22" s="5"/>
      <c r="E22" s="5"/>
      <c r="F22" s="34"/>
      <c r="G22" s="5"/>
      <c r="H22" s="34"/>
      <c r="I22" s="6"/>
      <c r="J22" s="6"/>
      <c r="K22" s="6"/>
      <c r="L22" s="4"/>
      <c r="M22" s="6"/>
      <c r="N22" s="4"/>
      <c r="O22" s="4"/>
      <c r="P22" s="4"/>
      <c r="Q22" s="4"/>
      <c r="R22" s="4"/>
      <c r="S22" s="6"/>
      <c r="T22" s="7"/>
      <c r="U22" s="8"/>
    </row>
    <row r="23" spans="1:22" ht="15.75" customHeight="1" thickBot="1">
      <c r="A23" s="7"/>
      <c r="B23" s="3"/>
      <c r="C23" s="4"/>
      <c r="D23" s="5"/>
      <c r="E23" s="5"/>
      <c r="F23" s="34"/>
      <c r="G23" s="5"/>
      <c r="H23" s="34"/>
      <c r="I23" s="6"/>
      <c r="J23" s="6"/>
      <c r="K23" s="6"/>
      <c r="L23" s="4"/>
      <c r="M23" s="6"/>
      <c r="N23" s="4"/>
      <c r="O23" s="4"/>
      <c r="P23" s="4"/>
      <c r="Q23" s="4"/>
      <c r="R23" s="4"/>
      <c r="S23" s="6"/>
      <c r="T23" s="7"/>
      <c r="U23" s="8"/>
      <c r="V23" s="11"/>
    </row>
    <row r="24" spans="1:22" ht="15.75" customHeight="1" thickBot="1">
      <c r="A24" s="7"/>
      <c r="B24" s="3"/>
      <c r="C24" s="4"/>
      <c r="D24" s="5"/>
      <c r="E24" s="5"/>
      <c r="F24" s="34"/>
      <c r="G24" s="5"/>
      <c r="H24" s="34"/>
      <c r="I24" s="6"/>
      <c r="J24" s="6"/>
      <c r="K24" s="6"/>
      <c r="L24" s="4"/>
      <c r="M24" s="6"/>
      <c r="N24" s="4"/>
      <c r="O24" s="4"/>
      <c r="P24" s="4"/>
      <c r="Q24" s="4"/>
      <c r="R24" s="4"/>
      <c r="S24" s="6"/>
      <c r="T24" s="7"/>
      <c r="U24" s="8"/>
      <c r="V24" s="11"/>
    </row>
    <row r="25" spans="1:22" ht="15.75" customHeight="1" thickBot="1">
      <c r="A25" s="7"/>
      <c r="B25" s="3"/>
      <c r="C25" s="4"/>
      <c r="D25" s="5"/>
      <c r="E25" s="5"/>
      <c r="F25" s="34"/>
      <c r="G25" s="5"/>
      <c r="H25" s="34"/>
      <c r="I25" s="6"/>
      <c r="J25" s="6"/>
      <c r="K25" s="6"/>
      <c r="L25" s="4"/>
      <c r="M25" s="6"/>
      <c r="N25" s="4"/>
      <c r="O25" s="4"/>
      <c r="P25" s="4"/>
      <c r="Q25" s="4"/>
      <c r="R25" s="4"/>
      <c r="S25" s="6"/>
      <c r="T25" s="7"/>
      <c r="U25" s="8"/>
      <c r="V25" s="11"/>
    </row>
    <row r="26" spans="1:21" ht="15.75" customHeight="1">
      <c r="A26" s="12"/>
      <c r="B26" s="60" t="s">
        <v>10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</row>
    <row r="27" spans="1:21" ht="15.75" customHeight="1">
      <c r="A27" s="13"/>
      <c r="B27" s="65" t="s">
        <v>11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7"/>
    </row>
    <row r="28" spans="2:19" ht="15.75" customHeight="1">
      <c r="B28" s="44" t="s">
        <v>12</v>
      </c>
      <c r="C28" s="45"/>
      <c r="D28" s="55" t="s">
        <v>15</v>
      </c>
      <c r="E28" s="55"/>
      <c r="F28" s="55"/>
      <c r="G28" s="55"/>
      <c r="H28" s="55"/>
      <c r="I28" s="55"/>
      <c r="J28" s="55"/>
      <c r="K28" s="55"/>
      <c r="L28" s="15"/>
      <c r="M28" s="14"/>
      <c r="N28" s="14"/>
      <c r="O28" s="14"/>
      <c r="P28" s="64" t="s">
        <v>3</v>
      </c>
      <c r="Q28" s="64"/>
      <c r="R28" s="27"/>
      <c r="S28" s="30">
        <f>SUBTOTAL(3,G6:G25)</f>
        <v>1</v>
      </c>
    </row>
    <row r="29" spans="2:19" ht="15.75" customHeight="1">
      <c r="B29" s="44" t="s">
        <v>13</v>
      </c>
      <c r="C29" s="45"/>
      <c r="D29" s="50" t="s">
        <v>21</v>
      </c>
      <c r="E29" s="47"/>
      <c r="F29" s="47"/>
      <c r="G29" s="47"/>
      <c r="H29" s="47"/>
      <c r="I29" s="47"/>
      <c r="J29" s="47"/>
      <c r="K29" s="48"/>
      <c r="L29" s="37"/>
      <c r="M29" s="15"/>
      <c r="N29" s="15"/>
      <c r="O29" s="15"/>
      <c r="P29" s="64" t="s">
        <v>14</v>
      </c>
      <c r="Q29" s="64"/>
      <c r="R29" s="27"/>
      <c r="S29" s="30">
        <f>SUBTOTAL(3,I6:I25)</f>
        <v>3</v>
      </c>
    </row>
    <row r="30" spans="2:19" ht="15.75" customHeight="1">
      <c r="B30" s="53" t="s">
        <v>16</v>
      </c>
      <c r="C30" s="45"/>
      <c r="D30" s="46" t="s">
        <v>16</v>
      </c>
      <c r="E30" s="45"/>
      <c r="F30" s="45"/>
      <c r="G30" s="45"/>
      <c r="H30" s="45"/>
      <c r="I30" s="45"/>
      <c r="J30" s="45"/>
      <c r="K30" s="54"/>
      <c r="L30" s="37"/>
      <c r="M30" s="15"/>
      <c r="N30" s="15"/>
      <c r="O30" s="15"/>
      <c r="P30" s="64" t="s">
        <v>39</v>
      </c>
      <c r="Q30" s="64"/>
      <c r="R30" s="27"/>
      <c r="S30" s="30">
        <f>SUBTOTAL(3,M6:M25)</f>
        <v>2</v>
      </c>
    </row>
    <row r="31" spans="2:19" ht="15.75" customHeight="1">
      <c r="B31" s="49" t="s">
        <v>22</v>
      </c>
      <c r="C31" s="45"/>
      <c r="D31" s="50" t="s">
        <v>17</v>
      </c>
      <c r="E31" s="47"/>
      <c r="F31" s="47"/>
      <c r="G31" s="47"/>
      <c r="H31" s="47"/>
      <c r="I31" s="47"/>
      <c r="J31" s="47"/>
      <c r="K31" s="48"/>
      <c r="L31" s="37"/>
      <c r="M31" s="15"/>
      <c r="N31" s="15"/>
      <c r="O31" s="15"/>
      <c r="P31" s="64" t="s">
        <v>48</v>
      </c>
      <c r="Q31" s="64"/>
      <c r="R31" s="27"/>
      <c r="S31" s="30">
        <f>SUBTOTAL(3,O6:O25)</f>
        <v>2</v>
      </c>
    </row>
    <row r="32" spans="2:19" ht="12.75">
      <c r="B32" s="44" t="s">
        <v>23</v>
      </c>
      <c r="C32" s="45"/>
      <c r="D32" s="46" t="s">
        <v>18</v>
      </c>
      <c r="E32" s="47"/>
      <c r="F32" s="47"/>
      <c r="G32" s="47"/>
      <c r="H32" s="47"/>
      <c r="I32" s="47"/>
      <c r="J32" s="47"/>
      <c r="K32" s="48"/>
      <c r="L32" s="37"/>
      <c r="M32" s="15"/>
      <c r="N32" s="15"/>
      <c r="O32" s="15"/>
      <c r="P32" s="64" t="s">
        <v>52</v>
      </c>
      <c r="Q32" s="64"/>
      <c r="R32" s="27"/>
      <c r="S32" s="30">
        <f>SUBTOTAL(3,Q6:Q25)</f>
        <v>1</v>
      </c>
    </row>
    <row r="33" spans="2:19" ht="12.75">
      <c r="B33" s="44" t="s">
        <v>24</v>
      </c>
      <c r="C33" s="45"/>
      <c r="D33" s="46" t="s">
        <v>20</v>
      </c>
      <c r="E33" s="47"/>
      <c r="F33" s="47"/>
      <c r="G33" s="47"/>
      <c r="H33" s="47"/>
      <c r="I33" s="47"/>
      <c r="J33" s="47"/>
      <c r="K33" s="48"/>
      <c r="L33" s="37"/>
      <c r="M33" s="32"/>
      <c r="N33" s="27"/>
      <c r="O33" s="27"/>
      <c r="P33" s="64" t="s">
        <v>43</v>
      </c>
      <c r="Q33" s="64"/>
      <c r="R33" s="27"/>
      <c r="S33" s="30">
        <f>SUBTOTAL(3,S6:S25)</f>
        <v>1</v>
      </c>
    </row>
    <row r="34" spans="1:21" s="20" customFormat="1" ht="15">
      <c r="A34" s="18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33"/>
      <c r="N34" s="19"/>
      <c r="O34" s="19"/>
      <c r="P34" s="15"/>
      <c r="Q34" s="15"/>
      <c r="R34" s="15"/>
      <c r="S34" s="27"/>
      <c r="T34" s="16" t="s">
        <v>33</v>
      </c>
      <c r="U34" s="17">
        <f>SUBTOTAL(9,U6:U25)</f>
        <v>16000</v>
      </c>
    </row>
    <row r="35" spans="16:21" ht="12.75">
      <c r="P35" s="64" t="s">
        <v>53</v>
      </c>
      <c r="Q35" s="64"/>
      <c r="R35" s="70"/>
      <c r="S35" s="71">
        <f>SUBTOTAL(3,N6:N25)</f>
        <v>1</v>
      </c>
      <c r="T35" s="16"/>
      <c r="U35" s="17">
        <f>S35*3000</f>
        <v>3000</v>
      </c>
    </row>
    <row r="36" spans="16:21" ht="12.75">
      <c r="P36" s="69" t="s">
        <v>55</v>
      </c>
      <c r="Q36" s="69"/>
      <c r="R36" s="69"/>
      <c r="S36" s="71">
        <f>SUBTOTAL(3,P6:P25)</f>
        <v>1</v>
      </c>
      <c r="T36" s="19"/>
      <c r="U36" s="17">
        <f>S36*4000</f>
        <v>4000</v>
      </c>
    </row>
    <row r="37" spans="20:21" ht="12.75">
      <c r="T37" s="21" t="s">
        <v>19</v>
      </c>
      <c r="U37" s="22">
        <f>SUM(U34:U36)</f>
        <v>23000</v>
      </c>
    </row>
    <row r="38" ht="12.75">
      <c r="U38" s="28"/>
    </row>
  </sheetData>
  <sheetProtection/>
  <protectedRanges>
    <protectedRange password="CEE3" sqref="B5:U5" name="Tartom?ny1"/>
  </protectedRanges>
  <mergeCells count="32">
    <mergeCell ref="P36:R36"/>
    <mergeCell ref="P29:Q29"/>
    <mergeCell ref="P30:Q30"/>
    <mergeCell ref="P31:Q31"/>
    <mergeCell ref="P32:Q32"/>
    <mergeCell ref="P33:Q33"/>
    <mergeCell ref="P35:R35"/>
    <mergeCell ref="A1:U1"/>
    <mergeCell ref="B3:D3"/>
    <mergeCell ref="E3:J3"/>
    <mergeCell ref="B26:U26"/>
    <mergeCell ref="A2:U2"/>
    <mergeCell ref="P28:Q28"/>
    <mergeCell ref="B27:U27"/>
    <mergeCell ref="K3:S3"/>
    <mergeCell ref="T3:U3"/>
    <mergeCell ref="B4:D4"/>
    <mergeCell ref="E4:J4"/>
    <mergeCell ref="K4:S4"/>
    <mergeCell ref="T4:U4"/>
    <mergeCell ref="B30:C30"/>
    <mergeCell ref="D29:K29"/>
    <mergeCell ref="D30:K30"/>
    <mergeCell ref="B28:C28"/>
    <mergeCell ref="B29:C29"/>
    <mergeCell ref="D28:K28"/>
    <mergeCell ref="B33:C33"/>
    <mergeCell ref="D33:K33"/>
    <mergeCell ref="B31:C31"/>
    <mergeCell ref="D31:K31"/>
    <mergeCell ref="B32:C32"/>
    <mergeCell ref="D32:K32"/>
  </mergeCells>
  <printOptions/>
  <pageMargins left="0.25" right="0.25" top="0.75" bottom="0.75" header="0.3" footer="0.3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Ujvári József</dc:creator>
  <cp:keywords/>
  <dc:description/>
  <cp:lastModifiedBy>Soto</cp:lastModifiedBy>
  <cp:lastPrinted>2018-05-12T08:54:43Z</cp:lastPrinted>
  <dcterms:created xsi:type="dcterms:W3CDTF">2010-03-23T04:12:26Z</dcterms:created>
  <dcterms:modified xsi:type="dcterms:W3CDTF">2018-07-27T09:02:10Z</dcterms:modified>
  <cp:category/>
  <cp:version/>
  <cp:contentType/>
  <cp:contentStatus/>
</cp:coreProperties>
</file>